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https://wilderlab.sharepoint.com/General/Old_OneDrive_V2/4. Admin, Office and IT/IT/Spreadsheets and Data/"/>
    </mc:Choice>
  </mc:AlternateContent>
  <xr:revisionPtr revIDLastSave="7" documentId="13_ncr:1_{E3BCF0FD-75EB-4274-A675-6B882326DE83}" xr6:coauthVersionLast="47" xr6:coauthVersionMax="47" xr10:uidLastSave="{7E4F9749-1F30-46FA-8154-54F44F7718D7}"/>
  <bookViews>
    <workbookView xWindow="2527" yWindow="1589" windowWidth="31435" windowHeight="17117" xr2:uid="{85A8C149-D148-40A5-8DEC-3C8B037C2D09}"/>
  </bookViews>
  <sheets>
    <sheet name="Job metadata" sheetId="1" r:id="rId1"/>
    <sheet name="Sample metadata" sheetId="2" r:id="rId2"/>
    <sheet name="Lists" sheetId="3" state="hidden" r:id="rId3"/>
  </sheets>
  <definedNames>
    <definedName name="Basic_panel">Lists!$H$2:$H$13</definedName>
    <definedName name="Comprehensive_freshwater_panel">Lists!$I$2:$I$8</definedName>
    <definedName name="Comprehensive_marine_panel">Lists!$J$2:$J$5</definedName>
    <definedName name="Comprehensive_soil_or_diet_scat_panel">Lists!$K$2:$K$6</definedName>
    <definedName name="LocalContexts">Lists!$D$2:$D$5</definedName>
    <definedName name="None">Lists!$D$2:$D$5</definedName>
    <definedName name="NZFAP">Lists!$E$2</definedName>
    <definedName name="ProjectType">Lists!$C$2:$C$5</definedName>
    <definedName name="WTotT">Lists!$F$2:$F$4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1" l="1"/>
</calcChain>
</file>

<file path=xl/sharedStrings.xml><?xml version="1.0" encoding="utf-8"?>
<sst xmlns="http://schemas.openxmlformats.org/spreadsheetml/2006/main" count="411" uniqueCount="382">
  <si>
    <t>Kit or UID number</t>
  </si>
  <si>
    <t>Reference</t>
  </si>
  <si>
    <t>Collector</t>
  </si>
  <si>
    <t>Date collected</t>
  </si>
  <si>
    <t>Latitude</t>
  </si>
  <si>
    <t>Longitude</t>
  </si>
  <si>
    <t>Volume filtered (syringe)</t>
  </si>
  <si>
    <t>Hours deployed (passive)</t>
  </si>
  <si>
    <t>Environment type</t>
  </si>
  <si>
    <t>Extra notes</t>
  </si>
  <si>
    <t>Eg: Filter clogged after 500 ml</t>
  </si>
  <si>
    <t>Eg: 500000</t>
  </si>
  <si>
    <t>Eg: Example</t>
  </si>
  <si>
    <t>Eg: Name</t>
  </si>
  <si>
    <t>Eg: -41.3093567</t>
  </si>
  <si>
    <t>Eg: 174.820675</t>
  </si>
  <si>
    <t>Eg: 1000</t>
  </si>
  <si>
    <t>Eg: 24</t>
  </si>
  <si>
    <t>ContactName</t>
  </si>
  <si>
    <t>ContactEmail</t>
  </si>
  <si>
    <t>AccountNumber</t>
  </si>
  <si>
    <t>JobReference</t>
  </si>
  <si>
    <t>PurchaseOrder</t>
  </si>
  <si>
    <t>ProjectType</t>
  </si>
  <si>
    <t>ShareResults</t>
  </si>
  <si>
    <t>No</t>
  </si>
  <si>
    <t>Country</t>
  </si>
  <si>
    <t>Australia</t>
  </si>
  <si>
    <t>DataAvailability</t>
  </si>
  <si>
    <t>Private</t>
  </si>
  <si>
    <t>AssayPanel</t>
  </si>
  <si>
    <t>AdditionalNotes</t>
  </si>
  <si>
    <t>Countries</t>
  </si>
  <si>
    <t>Local Contexts</t>
  </si>
  <si>
    <t>NZFAP</t>
  </si>
  <si>
    <t>WTotT</t>
  </si>
  <si>
    <t>REQUIRED</t>
  </si>
  <si>
    <t>If known</t>
  </si>
  <si>
    <t>Optional</t>
  </si>
  <si>
    <t>Afghanistan</t>
  </si>
  <si>
    <t>Albania</t>
  </si>
  <si>
    <t>Algeria</t>
  </si>
  <si>
    <t>American Samoa</t>
  </si>
  <si>
    <t>Andorra</t>
  </si>
  <si>
    <t>Angola</t>
  </si>
  <si>
    <t>Anguilla</t>
  </si>
  <si>
    <t>Antarctica</t>
  </si>
  <si>
    <t>Antigua &amp; Barbuda</t>
  </si>
  <si>
    <t>Argentina</t>
  </si>
  <si>
    <t>Armenia</t>
  </si>
  <si>
    <t>Aruba</t>
  </si>
  <si>
    <t>Austria</t>
  </si>
  <si>
    <t>Austria-Hungary</t>
  </si>
  <si>
    <t>Azerbaijan</t>
  </si>
  <si>
    <t>Baden</t>
  </si>
  <si>
    <t>Bahamas</t>
  </si>
  <si>
    <t>Bahrain</t>
  </si>
  <si>
    <t>Bangladesh</t>
  </si>
  <si>
    <t>Barbados</t>
  </si>
  <si>
    <t>Bavaria</t>
  </si>
  <si>
    <t>Belarus</t>
  </si>
  <si>
    <t>Belgium</t>
  </si>
  <si>
    <t>Belize</t>
  </si>
  <si>
    <t>Benin</t>
  </si>
  <si>
    <t>Bermuda</t>
  </si>
  <si>
    <t>Bhutan</t>
  </si>
  <si>
    <t>Bolivia</t>
  </si>
  <si>
    <t>Bosnia &amp; Herzegovina</t>
  </si>
  <si>
    <t>Botswana</t>
  </si>
  <si>
    <t>Bouvet Island</t>
  </si>
  <si>
    <t>Brazil</t>
  </si>
  <si>
    <t>British Indian Ocean Territory</t>
  </si>
  <si>
    <t>British Virgin Islands</t>
  </si>
  <si>
    <t>Brunei</t>
  </si>
  <si>
    <t>Brunswick</t>
  </si>
  <si>
    <t>Bulgaria</t>
  </si>
  <si>
    <t>Burkina Faso</t>
  </si>
  <si>
    <t>Burundi</t>
  </si>
  <si>
    <t>Cambodia</t>
  </si>
  <si>
    <t>Cameroon</t>
  </si>
  <si>
    <t>Canada</t>
  </si>
  <si>
    <t>Cape Verde</t>
  </si>
  <si>
    <t>Caribbean Netherlands</t>
  </si>
  <si>
    <t>Cayman Islands</t>
  </si>
  <si>
    <t>Central African Republic</t>
  </si>
  <si>
    <t>Chad</t>
  </si>
  <si>
    <t>Channel Islands</t>
  </si>
  <si>
    <t>Chile</t>
  </si>
  <si>
    <t>China</t>
  </si>
  <si>
    <t>Christmas Island</t>
  </si>
  <si>
    <t>Cocos (Keeling) Islands</t>
  </si>
  <si>
    <t>Colombia</t>
  </si>
  <si>
    <t>Comoros</t>
  </si>
  <si>
    <t>Congo - Brazzaville</t>
  </si>
  <si>
    <t>Congo - Kinshasa</t>
  </si>
  <si>
    <t>Cook Islands</t>
  </si>
  <si>
    <t>Costa Rica</t>
  </si>
  <si>
    <t>Croatia</t>
  </si>
  <si>
    <t>Cuba</t>
  </si>
  <si>
    <t>Curaçao</t>
  </si>
  <si>
    <t>Cyprus</t>
  </si>
  <si>
    <t>Czechia</t>
  </si>
  <si>
    <t>Czechoslovakia</t>
  </si>
  <si>
    <t>Côte d’Ivoire</t>
  </si>
  <si>
    <t>Denmark</t>
  </si>
  <si>
    <t>Djibouti</t>
  </si>
  <si>
    <t>Dominica</t>
  </si>
  <si>
    <t>Dominican Republic</t>
  </si>
  <si>
    <t>Ecuador</t>
  </si>
  <si>
    <t>Egypt</t>
  </si>
  <si>
    <t>El Salvador</t>
  </si>
  <si>
    <t>Equatorial Guinea</t>
  </si>
  <si>
    <t>Eritrea</t>
  </si>
  <si>
    <t>Estonia</t>
  </si>
  <si>
    <t>Eswatini</t>
  </si>
  <si>
    <t>Ethiopia</t>
  </si>
  <si>
    <t>Falkland Islands</t>
  </si>
  <si>
    <t>Faroe Islands</t>
  </si>
  <si>
    <t>Fiji</t>
  </si>
  <si>
    <t>Finland</t>
  </si>
  <si>
    <t>France</t>
  </si>
  <si>
    <t>French Guiana</t>
  </si>
  <si>
    <t>French Polynesia</t>
  </si>
  <si>
    <t>French Southern Territories</t>
  </si>
  <si>
    <t>Gabon</t>
  </si>
  <si>
    <t>Gambia</t>
  </si>
  <si>
    <t>Georgia</t>
  </si>
  <si>
    <t>German Democratic Republic</t>
  </si>
  <si>
    <t>Germany</t>
  </si>
  <si>
    <t>Ghana</t>
  </si>
  <si>
    <t>Gibraltar</t>
  </si>
  <si>
    <t>Greece</t>
  </si>
  <si>
    <t>Greenland</t>
  </si>
  <si>
    <t>Grenada</t>
  </si>
  <si>
    <t>Guadeloupe</t>
  </si>
  <si>
    <t>Guam</t>
  </si>
  <si>
    <t>Guatemala</t>
  </si>
  <si>
    <t>Guernsey</t>
  </si>
  <si>
    <t>Guinea</t>
  </si>
  <si>
    <t>Guinea-Bissau</t>
  </si>
  <si>
    <t>Guyana</t>
  </si>
  <si>
    <t>Haiti</t>
  </si>
  <si>
    <t>Hamburg</t>
  </si>
  <si>
    <t>Hanover</t>
  </si>
  <si>
    <t>Heard &amp; McDonald Islands</t>
  </si>
  <si>
    <t>Hesse Electoral</t>
  </si>
  <si>
    <t>Hesse Grand Ducal</t>
  </si>
  <si>
    <t>Hesse-Darmstadt</t>
  </si>
  <si>
    <t>Hesse-Kassel</t>
  </si>
  <si>
    <t>Honduras</t>
  </si>
  <si>
    <t>Hong Kong SAR China</t>
  </si>
  <si>
    <t>Hungary</t>
  </si>
  <si>
    <t>Iceland</t>
  </si>
  <si>
    <t>India</t>
  </si>
  <si>
    <t>Indonesia</t>
  </si>
  <si>
    <t>Iran</t>
  </si>
  <si>
    <t>Iraq</t>
  </si>
  <si>
    <t>Ireland</t>
  </si>
  <si>
    <t>Isle of Man</t>
  </si>
  <si>
    <t>Israel</t>
  </si>
  <si>
    <t>Italy</t>
  </si>
  <si>
    <t>Jamaica</t>
  </si>
  <si>
    <t>Japan</t>
  </si>
  <si>
    <t>Jersey</t>
  </si>
  <si>
    <t>Jordan</t>
  </si>
  <si>
    <t>Kazakhstan</t>
  </si>
  <si>
    <t>Kenya</t>
  </si>
  <si>
    <t>Kiribati</t>
  </si>
  <si>
    <t>Kosovo</t>
  </si>
  <si>
    <t>Kuwait</t>
  </si>
  <si>
    <t>Kyrgyzstan</t>
  </si>
  <si>
    <t>Laos</t>
  </si>
  <si>
    <t>Latvia</t>
  </si>
  <si>
    <t>Lebanon</t>
  </si>
  <si>
    <t>Lesotho</t>
  </si>
  <si>
    <t>Liberia</t>
  </si>
  <si>
    <t>Libya</t>
  </si>
  <si>
    <t>Liechtenstein</t>
  </si>
  <si>
    <t>Lithuania</t>
  </si>
  <si>
    <t>Luxembourg</t>
  </si>
  <si>
    <t>Macao SAR China</t>
  </si>
  <si>
    <t>Madagascar</t>
  </si>
  <si>
    <t>Malawi</t>
  </si>
  <si>
    <t>Malaysia</t>
  </si>
  <si>
    <t>Maldives</t>
  </si>
  <si>
    <t>Mali</t>
  </si>
  <si>
    <t>Malta</t>
  </si>
  <si>
    <t>Marshall Islands</t>
  </si>
  <si>
    <t>Martinique</t>
  </si>
  <si>
    <t>Mauritania</t>
  </si>
  <si>
    <t>Mauritius</t>
  </si>
  <si>
    <t>Mayotte</t>
  </si>
  <si>
    <t>Mecklenburg Schwerin</t>
  </si>
  <si>
    <t>Mexico</t>
  </si>
  <si>
    <t>Micronesia (Federated States of)</t>
  </si>
  <si>
    <t>Modena</t>
  </si>
  <si>
    <t>Moldova</t>
  </si>
  <si>
    <t>Monaco</t>
  </si>
  <si>
    <t>Mongolia</t>
  </si>
  <si>
    <t>Montenegro</t>
  </si>
  <si>
    <t>Montserrat</t>
  </si>
  <si>
    <t>Morocco</t>
  </si>
  <si>
    <t>Mozambique</t>
  </si>
  <si>
    <t>Myanmar (Burma)</t>
  </si>
  <si>
    <t>Namibia</t>
  </si>
  <si>
    <t>Nassau</t>
  </si>
  <si>
    <t>Nauru</t>
  </si>
  <si>
    <t>Nepal</t>
  </si>
  <si>
    <t>Netherlands</t>
  </si>
  <si>
    <t>Netherlands Antilles</t>
  </si>
  <si>
    <t>New Caledonia</t>
  </si>
  <si>
    <t>New Zealand</t>
  </si>
  <si>
    <t>Nicaragua</t>
  </si>
  <si>
    <t>Niger</t>
  </si>
  <si>
    <t>Nigeria</t>
  </si>
  <si>
    <t>Niue</t>
  </si>
  <si>
    <t>Norfolk Island</t>
  </si>
  <si>
    <t>North Korea</t>
  </si>
  <si>
    <t>North Macedonia</t>
  </si>
  <si>
    <t>Northern Mariana Islands</t>
  </si>
  <si>
    <t>Norway</t>
  </si>
  <si>
    <t>Oldenburg</t>
  </si>
  <si>
    <t>Oman</t>
  </si>
  <si>
    <t>Orange Free State</t>
  </si>
  <si>
    <t>Pakistan</t>
  </si>
  <si>
    <t>Palau</t>
  </si>
  <si>
    <t>Palestinian Territories</t>
  </si>
  <si>
    <t>Panama</t>
  </si>
  <si>
    <t>Papua New Guinea</t>
  </si>
  <si>
    <t>Paraguay</t>
  </si>
  <si>
    <t>Parma</t>
  </si>
  <si>
    <t>Peru</t>
  </si>
  <si>
    <t>Philippines</t>
  </si>
  <si>
    <t>Piedmont-Sardinia</t>
  </si>
  <si>
    <t>Pitcairn Islands</t>
  </si>
  <si>
    <t>Poland</t>
  </si>
  <si>
    <t>Portugal</t>
  </si>
  <si>
    <t>Prussia</t>
  </si>
  <si>
    <t>Puerto Rico</t>
  </si>
  <si>
    <t>Qatar</t>
  </si>
  <si>
    <t>Republic of Vietnam</t>
  </si>
  <si>
    <t>Romania</t>
  </si>
  <si>
    <t>Russia</t>
  </si>
  <si>
    <t>Rwanda</t>
  </si>
  <si>
    <t>Réunion</t>
  </si>
  <si>
    <t>Saint Martin (French part)</t>
  </si>
  <si>
    <t>Samoa</t>
  </si>
  <si>
    <t>San Marino</t>
  </si>
  <si>
    <t>Sardinia</t>
  </si>
  <si>
    <t>Saudi Arabia</t>
  </si>
  <si>
    <t>Saxe-Weimar-Eisenach</t>
  </si>
  <si>
    <t>Saxony</t>
  </si>
  <si>
    <t>Senegal</t>
  </si>
  <si>
    <t>Serbia</t>
  </si>
  <si>
    <t>Serbia and Montenegro</t>
  </si>
  <si>
    <t>Seychelles</t>
  </si>
  <si>
    <t>Sierra Leone</t>
  </si>
  <si>
    <t>Singapore</t>
  </si>
  <si>
    <t>Sint Maarten</t>
  </si>
  <si>
    <t>Slovakia</t>
  </si>
  <si>
    <t>Slovenia</t>
  </si>
  <si>
    <t>Solomon Islands</t>
  </si>
  <si>
    <t>Somalia</t>
  </si>
  <si>
    <t>Somaliland</t>
  </si>
  <si>
    <t>South Africa</t>
  </si>
  <si>
    <t>South Georgia &amp; South Sandwich Islands</t>
  </si>
  <si>
    <t>South Korea</t>
  </si>
  <si>
    <t>South Sudan</t>
  </si>
  <si>
    <t>Spain</t>
  </si>
  <si>
    <t>Sri Lanka</t>
  </si>
  <si>
    <t>St. Barthélemy</t>
  </si>
  <si>
    <t>St. Helena</t>
  </si>
  <si>
    <t>St. Kitts &amp; Nevis</t>
  </si>
  <si>
    <t>St. Lucia</t>
  </si>
  <si>
    <t>St. Pierre &amp; Miquelon</t>
  </si>
  <si>
    <t>St. Vincent &amp; Grenadines</t>
  </si>
  <si>
    <t>Stateless</t>
  </si>
  <si>
    <t>Sudan</t>
  </si>
  <si>
    <t>Suriname</t>
  </si>
  <si>
    <t>Svalbard &amp; Jan Mayen</t>
  </si>
  <si>
    <t>Sweden</t>
  </si>
  <si>
    <t>Switzerland</t>
  </si>
  <si>
    <t>Syria</t>
  </si>
  <si>
    <t>São Tomé &amp; Príncipe</t>
  </si>
  <si>
    <t>Taiwan</t>
  </si>
  <si>
    <t>Tajikistan</t>
  </si>
  <si>
    <t>Tanzania</t>
  </si>
  <si>
    <t>Thailand</t>
  </si>
  <si>
    <t>Tibet</t>
  </si>
  <si>
    <t>Timor-Leste</t>
  </si>
  <si>
    <t>Togo</t>
  </si>
  <si>
    <t>Tokelau</t>
  </si>
  <si>
    <t>Tonga</t>
  </si>
  <si>
    <t>Trinidad &amp; Tobago</t>
  </si>
  <si>
    <t>Tunisia</t>
  </si>
  <si>
    <t>Turkey</t>
  </si>
  <si>
    <t>Turkmenistan</t>
  </si>
  <si>
    <t>Turks &amp; Caicos Islands</t>
  </si>
  <si>
    <t>Tuscany</t>
  </si>
  <si>
    <t>Tuvalu</t>
  </si>
  <si>
    <t>Two Sicilies</t>
  </si>
  <si>
    <t>U.S. Virgin Islands</t>
  </si>
  <si>
    <t>Uganda</t>
  </si>
  <si>
    <t>Ukraine</t>
  </si>
  <si>
    <t>United Arab Emirates</t>
  </si>
  <si>
    <t>United Arab Republic</t>
  </si>
  <si>
    <t>United Kingdom</t>
  </si>
  <si>
    <t>United Province CA</t>
  </si>
  <si>
    <t>United States</t>
  </si>
  <si>
    <t>United States Minor Outlying Islands (the)</t>
  </si>
  <si>
    <t>Unknown</t>
  </si>
  <si>
    <t>Uruguay</t>
  </si>
  <si>
    <t>Uzbekistan</t>
  </si>
  <si>
    <t>Vanuatu</t>
  </si>
  <si>
    <t>Vatican City</t>
  </si>
  <si>
    <t>Venezuela</t>
  </si>
  <si>
    <t>Vietnam</t>
  </si>
  <si>
    <t>Wallis &amp; Futuna</t>
  </si>
  <si>
    <t>Western Sahara</t>
  </si>
  <si>
    <t>Wuerttemburg</t>
  </si>
  <si>
    <t>Würtemberg</t>
  </si>
  <si>
    <t>Yemen</t>
  </si>
  <si>
    <t>Yemen Arab Republic</t>
  </si>
  <si>
    <t>Yemen People's Republic</t>
  </si>
  <si>
    <t>Yugoslavia</t>
  </si>
  <si>
    <t>Zambia</t>
  </si>
  <si>
    <t>Zanzibar</t>
  </si>
  <si>
    <t>Zimbabwe</t>
  </si>
  <si>
    <t>Åland Islands</t>
  </si>
  <si>
    <t>AssayTypes</t>
  </si>
  <si>
    <t>NZFAPAssayTypes</t>
  </si>
  <si>
    <t>WTotTAssayTypes</t>
  </si>
  <si>
    <t>None</t>
  </si>
  <si>
    <t>EnvironmentType</t>
  </si>
  <si>
    <t>River/Stream</t>
  </si>
  <si>
    <t>Lake</t>
  </si>
  <si>
    <t>Pond</t>
  </si>
  <si>
    <t>Wetland</t>
  </si>
  <si>
    <t>Estuary</t>
  </si>
  <si>
    <t>Marine</t>
  </si>
  <si>
    <t>Specimen</t>
  </si>
  <si>
    <t>Soil</t>
  </si>
  <si>
    <t>Diet/Scat</t>
  </si>
  <si>
    <t>Control</t>
  </si>
  <si>
    <t>STANDARD SAMPLE INFORMATION</t>
  </si>
  <si>
    <t>WILDERLAB SAMPLE SUBMISSION</t>
  </si>
  <si>
    <t>SamplingDepthM</t>
  </si>
  <si>
    <t>OPTIONAL METADATA</t>
  </si>
  <si>
    <t>Comprehensive freshwater panel</t>
  </si>
  <si>
    <t>Comprehensive marine panel</t>
  </si>
  <si>
    <t>Comprehensive soil or diet/scat panel</t>
  </si>
  <si>
    <t>Basic panel</t>
  </si>
  <si>
    <t>ShareResultsAccount</t>
  </si>
  <si>
    <t>ProjectID</t>
  </si>
  <si>
    <t>Local Contexts only</t>
  </si>
  <si>
    <t>Freshwater</t>
  </si>
  <si>
    <t>Soil/Diet/Scat</t>
  </si>
  <si>
    <t>Other</t>
  </si>
  <si>
    <t>StringsToReplace</t>
  </si>
  <si>
    <t xml:space="preserve"> </t>
  </si>
  <si>
    <t>/</t>
  </si>
  <si>
    <t>Job Information</t>
  </si>
  <si>
    <t>Project Information</t>
  </si>
  <si>
    <t>Analysis Information</t>
  </si>
  <si>
    <t>Billing Information</t>
  </si>
  <si>
    <t>BillingName</t>
  </si>
  <si>
    <t>BillingEmail</t>
  </si>
  <si>
    <t>BillingAddress</t>
  </si>
  <si>
    <t>ContactPhone</t>
  </si>
  <si>
    <t>Fill out each column if this optional metadata is desired. Leave cells or columns blank if this information is not required.</t>
  </si>
  <si>
    <t>Air</t>
  </si>
  <si>
    <t>ClientSiteID</t>
  </si>
  <si>
    <t>FilterPoreSizeµM</t>
  </si>
  <si>
    <t>NZTMEasting</t>
  </si>
  <si>
    <t>NZTMNorthing</t>
  </si>
  <si>
    <t>TaxID</t>
  </si>
  <si>
    <t>SpecimenID</t>
  </si>
  <si>
    <t>Data Sharing</t>
  </si>
  <si>
    <t>DataOwner</t>
  </si>
  <si>
    <t>Organisation or individual</t>
  </si>
  <si>
    <t>Please fill your sample metadata in the columns below. 
Kit or UID number and environment type fields are required. Date collected, latitude, and longitude are required for an online sample report to be created.
Date formats should be YYYY-MM-DD. Geo-coordinates must be in WGS84 decimal format. Note that the Environment type column has a drop down of accepted values.</t>
  </si>
  <si>
    <t>Please fill your contact and billing information in the cells below. Validation will occur after uploading through our submission portal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</si>
</sst>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yyyy\-mm\-dd;@"/>
  </numFmts>
  <fonts count="8" x14ac:knownFonts="1">
    <font>
      <sz val="11"/>
      <color theme="1"/>
      <name val="Calibri"/>
      <family val="2"/>
      <scheme val="minor"/>
    </font>
    <font>
      <sz val="11"/>
      <color rgb="FF000000"/>
      <name val="Calibri"/>
      <family val="2"/>
      <scheme val="minor"/>
    </font>
    <font>
      <b/>
      <sz val="11"/>
      <color theme="1"/>
      <name val="Calibri"/>
      <family val="2"/>
      <scheme val="minor"/>
    </font>
    <font>
      <b/>
      <sz val="11"/>
      <color rgb="FF000000"/>
      <name val="Calibri"/>
      <family val="2"/>
    </font>
    <font>
      <sz val="11"/>
      <color rgb="FF000000"/>
      <name val="Calibri"/>
      <family val="2"/>
    </font>
    <font>
      <b/>
      <sz val="12"/>
      <color rgb="FF000000"/>
      <name val="Calibri"/>
      <family val="2"/>
      <scheme val="minor"/>
    </font>
    <font>
      <i/>
      <sz val="11"/>
      <color rgb="FF000000"/>
      <name val="Calibri"/>
      <family val="2"/>
      <scheme val="minor"/>
    </font>
    <font>
      <i/>
      <sz val="11"/>
      <color theme="1"/>
      <name val="Calibri"/>
      <family val="2"/>
      <scheme val="minor"/>
    </font>
  </fonts>
  <fills count="5">
    <fill>
      <patternFill patternType="none"/>
    </fill>
    <fill>
      <patternFill patternType="gray125"/>
    </fill>
    <fill>
      <patternFill patternType="solid">
        <fgColor rgb="FFD3D3D3"/>
      </patternFill>
    </fill>
    <fill>
      <patternFill patternType="solid">
        <fgColor rgb="FFD3D3D3"/>
        <bgColor indexed="64"/>
      </patternFill>
    </fill>
    <fill>
      <patternFill patternType="solid">
        <fgColor theme="5" tint="0.59999389629810485"/>
        <bgColor indexed="64"/>
      </patternFill>
    </fill>
  </fills>
  <borders count="1">
    <border>
      <left/>
      <right/>
      <top/>
      <bottom/>
      <diagonal/>
    </border>
  </borders>
  <cellStyleXfs count="2">
    <xf numFmtId="0" fontId="0" fillId="0" borderId="0"/>
    <xf numFmtId="0" fontId="1" fillId="0" borderId="0"/>
  </cellStyleXfs>
  <cellXfs count="28">
    <xf numFmtId="0" fontId="0" fillId="0" borderId="0" xfId="0"/>
    <xf numFmtId="1" fontId="0" fillId="0" borderId="0" xfId="0" applyNumberFormat="1" applyProtection="1">
      <protection locked="0"/>
    </xf>
    <xf numFmtId="0" fontId="0" fillId="0" borderId="0" xfId="0" applyProtection="1">
      <protection locked="0"/>
    </xf>
    <xf numFmtId="164" fontId="1" fillId="0" borderId="0" xfId="0" applyNumberFormat="1" applyFont="1" applyProtection="1">
      <protection locked="0"/>
    </xf>
    <xf numFmtId="49" fontId="0" fillId="0" borderId="0" xfId="0" applyNumberFormat="1" applyProtection="1">
      <protection locked="0"/>
    </xf>
    <xf numFmtId="164" fontId="0" fillId="0" borderId="0" xfId="0" applyNumberFormat="1" applyProtection="1">
      <protection locked="0"/>
    </xf>
    <xf numFmtId="165" fontId="0" fillId="0" borderId="0" xfId="0" applyNumberFormat="1" applyProtection="1">
      <protection locked="0"/>
    </xf>
    <xf numFmtId="0" fontId="4" fillId="0" borderId="0" xfId="1" applyFont="1" applyProtection="1">
      <protection locked="0"/>
    </xf>
    <xf numFmtId="0" fontId="2" fillId="3" borderId="0" xfId="0" applyFont="1" applyFill="1"/>
    <xf numFmtId="1" fontId="2" fillId="3" borderId="0" xfId="0" applyNumberFormat="1" applyFont="1" applyFill="1"/>
    <xf numFmtId="0" fontId="3" fillId="2" borderId="0" xfId="1" applyFont="1" applyFill="1"/>
    <xf numFmtId="1" fontId="0" fillId="0" borderId="0" xfId="0" applyNumberFormat="1"/>
    <xf numFmtId="1" fontId="2" fillId="3" borderId="0" xfId="0" applyNumberFormat="1" applyFont="1" applyFill="1" applyAlignment="1">
      <alignment horizontal="centerContinuous"/>
    </xf>
    <xf numFmtId="0" fontId="0" fillId="3" borderId="0" xfId="0" applyFill="1" applyAlignment="1" applyProtection="1">
      <alignment horizontal="centerContinuous"/>
      <protection locked="0"/>
    </xf>
    <xf numFmtId="0" fontId="2" fillId="0" borderId="0" xfId="0" applyFont="1"/>
    <xf numFmtId="0" fontId="3" fillId="3" borderId="0" xfId="1" applyFont="1" applyFill="1" applyAlignment="1">
      <alignment horizontal="centerContinuous"/>
    </xf>
    <xf numFmtId="0" fontId="2" fillId="3" borderId="0" xfId="0" applyFont="1" applyFill="1" applyAlignment="1">
      <alignment horizontal="centerContinuous"/>
    </xf>
    <xf numFmtId="165" fontId="2" fillId="3" borderId="0" xfId="0" applyNumberFormat="1" applyFont="1" applyFill="1" applyAlignment="1">
      <alignment horizontal="centerContinuous"/>
    </xf>
    <xf numFmtId="0" fontId="2" fillId="4" borderId="0" xfId="0" applyFont="1" applyFill="1" applyAlignment="1">
      <alignment horizontal="centerContinuous"/>
    </xf>
    <xf numFmtId="0" fontId="0" fillId="4" borderId="0" xfId="0" applyFill="1" applyAlignment="1">
      <alignment horizontal="centerContinuous"/>
    </xf>
    <xf numFmtId="165" fontId="2" fillId="3" borderId="0" xfId="0" applyNumberFormat="1" applyFont="1" applyFill="1"/>
    <xf numFmtId="164" fontId="2" fillId="3" borderId="0" xfId="0" applyNumberFormat="1" applyFont="1" applyFill="1"/>
    <xf numFmtId="49" fontId="2" fillId="3" borderId="0" xfId="0" applyNumberFormat="1" applyFont="1" applyFill="1"/>
    <xf numFmtId="0" fontId="2" fillId="4" borderId="0" xfId="0" applyFont="1" applyFill="1"/>
    <xf numFmtId="0" fontId="5" fillId="3" borderId="0" xfId="1" applyFont="1" applyFill="1" applyAlignment="1">
      <alignment horizontal="center"/>
    </xf>
    <xf numFmtId="1" fontId="7" fillId="0" borderId="0" xfId="0" applyNumberFormat="1"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cellXfs>
  <cellStyles count="2">
    <cellStyle name="Normal" xfId="0" builtinId="0"/>
    <cellStyle name="Normal 2" xfId="1" xr:uid="{40DC3287-871B-4AEE-BFC2-B8AC7A78564C}"/>
  </cellStyles>
  <dxfs count="7">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s>
  <tableStyles count="0" defaultTableStyle="TableStyleMedium2" defaultPivotStyle="PivotStyleLight16"/>
  <colors>
    <mruColors>
      <color rgb="FFD3D3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A0114-A2E6-44CE-9EE7-7C802DA68B1E}">
  <sheetPr codeName="Sheet1"/>
  <dimension ref="A1:J25"/>
  <sheetViews>
    <sheetView tabSelected="1" workbookViewId="0">
      <selection activeCell="B4" sqref="B4"/>
    </sheetView>
  </sheetViews>
  <sheetFormatPr defaultRowHeight="14.3" x14ac:dyDescent="0.25"/>
  <cols>
    <col min="1" max="1" width="19.125" style="11" bestFit="1" customWidth="1"/>
    <col min="2" max="2" width="43.5" style="2" customWidth="1"/>
    <col min="3" max="3" width="15.5" style="2" customWidth="1"/>
    <col min="4" max="4" width="13.5" style="6" bestFit="1" customWidth="1"/>
    <col min="5" max="5" width="16.625" style="5" customWidth="1"/>
    <col min="6" max="6" width="17.25" style="5" customWidth="1"/>
    <col min="7" max="8" width="23.25" style="4" bestFit="1" customWidth="1"/>
    <col min="9" max="9" width="16.5" style="2" bestFit="1" customWidth="1"/>
    <col min="10" max="10" width="25.875" style="2" bestFit="1" customWidth="1"/>
  </cols>
  <sheetData>
    <row r="1" spans="1:2" ht="44.15" customHeight="1" x14ac:dyDescent="0.25">
      <c r="A1" s="25" t="s">
        <v>381</v>
      </c>
      <c r="B1" s="25"/>
    </row>
    <row r="2" spans="1:2" ht="16.3" x14ac:dyDescent="0.3">
      <c r="A2" s="24" t="s">
        <v>345</v>
      </c>
      <c r="B2" s="24"/>
    </row>
    <row r="3" spans="1:2" x14ac:dyDescent="0.25">
      <c r="A3" s="12" t="s">
        <v>361</v>
      </c>
      <c r="B3" s="13"/>
    </row>
    <row r="4" spans="1:2" x14ac:dyDescent="0.25">
      <c r="A4" s="10" t="s">
        <v>18</v>
      </c>
      <c r="B4" s="1" t="s">
        <v>36</v>
      </c>
    </row>
    <row r="5" spans="1:2" x14ac:dyDescent="0.25">
      <c r="A5" s="10" t="s">
        <v>19</v>
      </c>
      <c r="B5" s="1" t="s">
        <v>36</v>
      </c>
    </row>
    <row r="6" spans="1:2" x14ac:dyDescent="0.25">
      <c r="A6" s="10" t="s">
        <v>21</v>
      </c>
      <c r="B6" s="1" t="s">
        <v>38</v>
      </c>
    </row>
    <row r="7" spans="1:2" x14ac:dyDescent="0.25">
      <c r="A7" s="10" t="s">
        <v>26</v>
      </c>
      <c r="B7" s="7"/>
    </row>
    <row r="8" spans="1:2" x14ac:dyDescent="0.25">
      <c r="A8" s="10" t="s">
        <v>31</v>
      </c>
      <c r="B8" s="1" t="s">
        <v>38</v>
      </c>
    </row>
    <row r="9" spans="1:2" x14ac:dyDescent="0.25">
      <c r="A9" s="12" t="s">
        <v>362</v>
      </c>
      <c r="B9" s="13"/>
    </row>
    <row r="10" spans="1:2" x14ac:dyDescent="0.25">
      <c r="A10" s="10" t="s">
        <v>23</v>
      </c>
      <c r="B10" s="7"/>
    </row>
    <row r="11" spans="1:2" x14ac:dyDescent="0.25">
      <c r="A11" s="10" t="s">
        <v>353</v>
      </c>
      <c r="B11" s="2" t="s">
        <v>354</v>
      </c>
    </row>
    <row r="12" spans="1:2" x14ac:dyDescent="0.25">
      <c r="A12" s="15" t="s">
        <v>377</v>
      </c>
      <c r="B12" s="13"/>
    </row>
    <row r="13" spans="1:2" x14ac:dyDescent="0.25">
      <c r="A13" s="10" t="s">
        <v>378</v>
      </c>
      <c r="B13" s="2" t="s">
        <v>379</v>
      </c>
    </row>
    <row r="14" spans="1:2" x14ac:dyDescent="0.25">
      <c r="A14" s="10" t="s">
        <v>28</v>
      </c>
      <c r="B14" s="1" t="s">
        <v>29</v>
      </c>
    </row>
    <row r="15" spans="1:2" x14ac:dyDescent="0.25">
      <c r="A15" s="10" t="s">
        <v>24</v>
      </c>
      <c r="B15" s="1" t="s">
        <v>25</v>
      </c>
    </row>
    <row r="16" spans="1:2" x14ac:dyDescent="0.25">
      <c r="A16" s="10" t="s">
        <v>352</v>
      </c>
      <c r="B16" s="2" t="str">
        <f>IF(ISNUMBER(SEARCH("Yes", B15)), "REQUIRED","")</f>
        <v/>
      </c>
    </row>
    <row r="17" spans="1:2" x14ac:dyDescent="0.25">
      <c r="A17" s="12" t="s">
        <v>363</v>
      </c>
      <c r="B17" s="13"/>
    </row>
    <row r="18" spans="1:2" x14ac:dyDescent="0.25">
      <c r="A18" s="10" t="s">
        <v>30</v>
      </c>
      <c r="B18" s="1"/>
    </row>
    <row r="19" spans="1:2" x14ac:dyDescent="0.25">
      <c r="A19" s="12" t="s">
        <v>364</v>
      </c>
      <c r="B19" s="13"/>
    </row>
    <row r="20" spans="1:2" x14ac:dyDescent="0.25">
      <c r="A20" s="10" t="s">
        <v>20</v>
      </c>
      <c r="B20" s="1" t="s">
        <v>37</v>
      </c>
    </row>
    <row r="21" spans="1:2" x14ac:dyDescent="0.25">
      <c r="A21" s="10" t="s">
        <v>22</v>
      </c>
      <c r="B21" s="1" t="s">
        <v>38</v>
      </c>
    </row>
    <row r="22" spans="1:2" x14ac:dyDescent="0.25">
      <c r="A22" s="9" t="s">
        <v>365</v>
      </c>
      <c r="B22" s="1" t="s">
        <v>36</v>
      </c>
    </row>
    <row r="23" spans="1:2" x14ac:dyDescent="0.25">
      <c r="A23" s="9" t="s">
        <v>366</v>
      </c>
      <c r="B23" s="1" t="s">
        <v>36</v>
      </c>
    </row>
    <row r="24" spans="1:2" x14ac:dyDescent="0.25">
      <c r="A24" s="9" t="s">
        <v>367</v>
      </c>
      <c r="B24" s="1" t="s">
        <v>36</v>
      </c>
    </row>
    <row r="25" spans="1:2" x14ac:dyDescent="0.25">
      <c r="A25" s="9" t="s">
        <v>368</v>
      </c>
      <c r="B25" s="1" t="s">
        <v>36</v>
      </c>
    </row>
  </sheetData>
  <sheetProtection algorithmName="SHA-512" hashValue="JNxu687T7hxyuC8+Jyix2zU4IpEhVnRM506ZYsR+UOmvy4yMF7PBoaH5Hly+6JM4HXv1EOVN6udHnS/qNb1vuQ==" saltValue="nj1LJksRPMi4m1nFpMpXLw==" spinCount="100000" sheet="1" objects="1" scenarios="1"/>
  <mergeCells count="2">
    <mergeCell ref="A2:B2"/>
    <mergeCell ref="A1:B1"/>
  </mergeCells>
  <conditionalFormatting sqref="B4:B5 B16">
    <cfRule type="cellIs" dxfId="6" priority="7" operator="equal">
      <formula>"REQUIRED"</formula>
    </cfRule>
  </conditionalFormatting>
  <conditionalFormatting sqref="B6:B8 B21">
    <cfRule type="cellIs" dxfId="5" priority="14" operator="equal">
      <formula>"Optional"</formula>
    </cfRule>
  </conditionalFormatting>
  <conditionalFormatting sqref="B11:B16">
    <cfRule type="cellIs" dxfId="4" priority="4" operator="equal">
      <formula>"Local Contexts only"</formula>
    </cfRule>
  </conditionalFormatting>
  <conditionalFormatting sqref="B13">
    <cfRule type="cellIs" dxfId="3" priority="1" operator="equal">
      <formula>"Organisation or individual"</formula>
    </cfRule>
  </conditionalFormatting>
  <conditionalFormatting sqref="B20">
    <cfRule type="cellIs" dxfId="2" priority="6" operator="equal">
      <formula>"If known"</formula>
    </cfRule>
  </conditionalFormatting>
  <conditionalFormatting sqref="B22:B25">
    <cfRule type="cellIs" dxfId="1" priority="2" operator="equal">
      <formula>"REQUIRED"</formula>
    </cfRule>
  </conditionalFormatting>
  <dataValidations count="5">
    <dataValidation type="list" allowBlank="1" showInputMessage="1" showErrorMessage="1" sqref="B14" xr:uid="{274CC858-A0C7-469F-947E-D49E623193CB}">
      <formula1>"Private, Public"</formula1>
    </dataValidation>
    <dataValidation type="list" allowBlank="1" showInputMessage="1" showErrorMessage="1" sqref="B10" xr:uid="{BDAD1AEE-BBB0-40B7-BBDC-34A76153D0B0}">
      <formula1>ProjectType</formula1>
    </dataValidation>
    <dataValidation type="list" allowBlank="1" showInputMessage="1" showErrorMessage="1" sqref="B15 B10" xr:uid="{4D48FD3A-838E-4BFE-9B5B-BC4C32A8776E}">
      <formula1>"Yes, No"</formula1>
    </dataValidation>
    <dataValidation type="list" allowBlank="1" showInputMessage="1" showErrorMessage="1" sqref="I23:I1048576 I20 I10:I16 I3:I8 I18" xr:uid="{8E9E95A1-0631-4525-B87F-18D80FAAE4DD}">
      <formula1>"River/Stream, Lake, Pond, Wetland, Estuary, Marine, Specimen, Soil, Diet/Scat, Control, Other"</formula1>
    </dataValidation>
    <dataValidation type="list" allowBlank="1" showInputMessage="1" showErrorMessage="1" sqref="B18" xr:uid="{FD584657-8143-42DC-B1F8-A764A6BEAEE7}">
      <formula1>IF($B$10 = "", None, INDIRECT(SUBSTITUTE($B$10," ","")))</formula1>
    </dataValidation>
  </dataValidations>
  <pageMargins left="0.7" right="0.7" top="0.75" bottom="0.75" header="0.3" footer="0.3"/>
  <pageSetup orientation="portrait" r:id="rId1"/>
  <ignoredErrors>
    <ignoredError sqref="B16"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21845C8C-CB78-4AD8-80C3-5481877DA492}">
          <x14:formula1>
            <xm:f>Lists!$A$2:$A$292</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8CADA-2036-43AC-97E0-DA846A1AE3CF}">
  <sheetPr codeName="Sheet2"/>
  <dimension ref="A1:Q4"/>
  <sheetViews>
    <sheetView workbookViewId="0">
      <selection activeCell="A4" sqref="A4"/>
    </sheetView>
  </sheetViews>
  <sheetFormatPr defaultRowHeight="14.3" x14ac:dyDescent="0.25"/>
  <cols>
    <col min="1" max="1" width="16.5" style="2" bestFit="1" customWidth="1"/>
    <col min="2" max="2" width="16" style="2" customWidth="1"/>
    <col min="3" max="3" width="13.25" style="2" customWidth="1"/>
    <col min="4" max="4" width="15" style="6" customWidth="1"/>
    <col min="5" max="5" width="15.625" style="2" customWidth="1"/>
    <col min="6" max="6" width="13.75" style="2" customWidth="1"/>
    <col min="7" max="7" width="21.375" style="2" bestFit="1" customWidth="1"/>
    <col min="8" max="8" width="21.75" style="2" bestFit="1" customWidth="1"/>
    <col min="9" max="9" width="16.5" style="2" bestFit="1" customWidth="1"/>
    <col min="10" max="10" width="29" style="2" customWidth="1"/>
    <col min="11" max="11" width="15.875" style="2" bestFit="1" customWidth="1"/>
    <col min="12" max="12" width="15.5" style="2" bestFit="1" customWidth="1"/>
    <col min="13" max="13" width="15.875" style="2" bestFit="1" customWidth="1"/>
    <col min="14" max="14" width="12.125" style="2" bestFit="1" customWidth="1"/>
    <col min="15" max="15" width="13.875" style="2" bestFit="1" customWidth="1"/>
    <col min="16" max="16" width="9" style="2"/>
    <col min="17" max="17" width="10.875" style="2" bestFit="1" customWidth="1"/>
    <col min="18" max="16384" width="9" style="2"/>
  </cols>
  <sheetData>
    <row r="1" spans="1:17" ht="72" customHeight="1" x14ac:dyDescent="0.25">
      <c r="A1" s="26" t="s">
        <v>380</v>
      </c>
      <c r="B1" s="26"/>
      <c r="C1" s="26"/>
      <c r="D1" s="26"/>
      <c r="E1" s="26"/>
      <c r="F1" s="26"/>
      <c r="G1" s="26"/>
      <c r="H1" s="26"/>
      <c r="I1" s="26"/>
      <c r="J1" s="26"/>
      <c r="K1" s="27" t="s">
        <v>369</v>
      </c>
      <c r="L1" s="27"/>
      <c r="M1" s="27"/>
      <c r="N1" s="27"/>
      <c r="O1" s="27"/>
      <c r="P1" s="27"/>
      <c r="Q1" s="27"/>
    </row>
    <row r="2" spans="1:17" customFormat="1" x14ac:dyDescent="0.25">
      <c r="A2" s="16" t="s">
        <v>344</v>
      </c>
      <c r="B2" s="16"/>
      <c r="C2" s="16"/>
      <c r="D2" s="17"/>
      <c r="E2" s="16"/>
      <c r="F2" s="16"/>
      <c r="G2" s="16"/>
      <c r="H2" s="16"/>
      <c r="I2" s="16"/>
      <c r="J2" s="16"/>
      <c r="K2" s="18" t="s">
        <v>347</v>
      </c>
      <c r="L2" s="18"/>
      <c r="M2" s="18"/>
      <c r="N2" s="19"/>
      <c r="O2" s="19"/>
      <c r="P2" s="19"/>
      <c r="Q2" s="19"/>
    </row>
    <row r="3" spans="1:17" s="14" customFormat="1" x14ac:dyDescent="0.25">
      <c r="A3" s="9" t="s">
        <v>0</v>
      </c>
      <c r="B3" s="8" t="s">
        <v>1</v>
      </c>
      <c r="C3" s="8" t="s">
        <v>2</v>
      </c>
      <c r="D3" s="20" t="s">
        <v>3</v>
      </c>
      <c r="E3" s="21" t="s">
        <v>4</v>
      </c>
      <c r="F3" s="21" t="s">
        <v>5</v>
      </c>
      <c r="G3" s="22" t="s">
        <v>6</v>
      </c>
      <c r="H3" s="22" t="s">
        <v>7</v>
      </c>
      <c r="I3" s="8" t="s">
        <v>8</v>
      </c>
      <c r="J3" s="8" t="s">
        <v>9</v>
      </c>
      <c r="K3" s="23" t="s">
        <v>371</v>
      </c>
      <c r="L3" s="23" t="s">
        <v>372</v>
      </c>
      <c r="M3" s="23" t="s">
        <v>346</v>
      </c>
      <c r="N3" s="23" t="s">
        <v>373</v>
      </c>
      <c r="O3" s="23" t="s">
        <v>374</v>
      </c>
      <c r="P3" s="23" t="s">
        <v>375</v>
      </c>
      <c r="Q3" s="23" t="s">
        <v>376</v>
      </c>
    </row>
    <row r="4" spans="1:17" x14ac:dyDescent="0.25">
      <c r="A4" s="1" t="s">
        <v>11</v>
      </c>
      <c r="B4" s="2" t="s">
        <v>12</v>
      </c>
      <c r="C4" s="2" t="s">
        <v>13</v>
      </c>
      <c r="E4" s="3" t="s">
        <v>14</v>
      </c>
      <c r="F4" s="3" t="s">
        <v>15</v>
      </c>
      <c r="G4" s="4" t="s">
        <v>16</v>
      </c>
      <c r="H4" s="4" t="s">
        <v>17</v>
      </c>
      <c r="J4" s="2" t="s">
        <v>10</v>
      </c>
    </row>
  </sheetData>
  <sheetProtection algorithmName="SHA-512" hashValue="Mne6vSpyoJnDH00tcBdq7P7WHPDFM3dYFbpIrJ9sfKvhAt+DgzjDa3C4cPZ1jnwcBPq4WVpaV/BjD/sRaDSNrg==" saltValue="e62kI5Ahhg/acaG4ivtmZg==" spinCount="100000" sheet="1" objects="1" scenarios="1"/>
  <mergeCells count="2">
    <mergeCell ref="A1:J1"/>
    <mergeCell ref="K1:Q1"/>
  </mergeCells>
  <conditionalFormatting sqref="A4:J4">
    <cfRule type="containsText" dxfId="0" priority="1" operator="containsText" text="Eg">
      <formula>NOT(ISERROR(SEARCH("Eg",A4)))</formula>
    </cfRule>
  </conditionalFormatting>
  <dataValidations count="2">
    <dataValidation type="whole" allowBlank="1" showInputMessage="1" showErrorMessage="1" sqref="A1048564:A1048576" xr:uid="{77DB367F-E47F-47A8-9BCB-885DB3943295}">
      <formula1>100000</formula1>
      <formula2>999999</formula2>
    </dataValidation>
    <dataValidation type="date" allowBlank="1" showInputMessage="1" showErrorMessage="1" sqref="D4:D1048576" xr:uid="{6CD10E71-7EEB-4DDE-BD92-306C2907F1EA}">
      <formula1>43831</formula1>
      <formula2>TODAY()</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3C5812C-B744-4FC9-80CA-90CB57D219A1}">
          <x14:formula1>
            <xm:f>IF('Job metadata'!$B$18="",Basic_panel,INDIRECT(SUBSTITUTE(SUBSTITUTE('Job metadata'!$B$18, " ", "_"), "/", "_")))</xm:f>
          </x14:formula1>
          <xm:sqref>I2:I1048576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4D762-88DF-4AF1-8B41-71407962B3E3}">
  <sheetPr codeName="Sheet3"/>
  <dimension ref="A1:M292"/>
  <sheetViews>
    <sheetView workbookViewId="0">
      <selection activeCell="K4" sqref="K4"/>
    </sheetView>
  </sheetViews>
  <sheetFormatPr defaultRowHeight="14.3" x14ac:dyDescent="0.25"/>
  <cols>
    <col min="3" max="3" width="12.75" bestFit="1" customWidth="1"/>
    <col min="4" max="4" width="32.25" bestFit="1" customWidth="1"/>
    <col min="5" max="5" width="28.125" bestFit="1" customWidth="1"/>
    <col min="6" max="6" width="32.25" bestFit="1" customWidth="1"/>
    <col min="8" max="8" width="16.25" bestFit="1" customWidth="1"/>
    <col min="9" max="9" width="11.375" bestFit="1" customWidth="1"/>
  </cols>
  <sheetData>
    <row r="1" spans="1:13" s="8" customFormat="1" x14ac:dyDescent="0.25">
      <c r="A1" s="8" t="s">
        <v>32</v>
      </c>
      <c r="C1" s="8" t="s">
        <v>23</v>
      </c>
      <c r="D1" s="8" t="s">
        <v>329</v>
      </c>
      <c r="E1" s="8" t="s">
        <v>330</v>
      </c>
      <c r="F1" s="8" t="s">
        <v>331</v>
      </c>
      <c r="H1" s="8" t="s">
        <v>333</v>
      </c>
      <c r="I1" s="8" t="s">
        <v>355</v>
      </c>
      <c r="J1" s="8" t="s">
        <v>339</v>
      </c>
      <c r="K1" s="8" t="s">
        <v>356</v>
      </c>
      <c r="M1" s="8" t="s">
        <v>358</v>
      </c>
    </row>
    <row r="2" spans="1:13" x14ac:dyDescent="0.25">
      <c r="A2" t="s">
        <v>39</v>
      </c>
      <c r="C2" t="s">
        <v>332</v>
      </c>
      <c r="D2" t="s">
        <v>348</v>
      </c>
      <c r="E2" t="s">
        <v>348</v>
      </c>
      <c r="F2" t="s">
        <v>348</v>
      </c>
      <c r="H2" t="s">
        <v>334</v>
      </c>
      <c r="I2" t="s">
        <v>334</v>
      </c>
      <c r="J2" t="s">
        <v>338</v>
      </c>
      <c r="K2" t="s">
        <v>341</v>
      </c>
      <c r="M2" t="s">
        <v>359</v>
      </c>
    </row>
    <row r="3" spans="1:13" x14ac:dyDescent="0.25">
      <c r="A3" t="s">
        <v>40</v>
      </c>
      <c r="C3" t="s">
        <v>33</v>
      </c>
      <c r="D3" t="s">
        <v>349</v>
      </c>
      <c r="F3" t="s">
        <v>349</v>
      </c>
      <c r="H3" t="s">
        <v>335</v>
      </c>
      <c r="I3" t="s">
        <v>335</v>
      </c>
      <c r="J3" t="s">
        <v>339</v>
      </c>
      <c r="K3" t="s">
        <v>342</v>
      </c>
      <c r="M3" t="s">
        <v>360</v>
      </c>
    </row>
    <row r="4" spans="1:13" x14ac:dyDescent="0.25">
      <c r="A4" t="s">
        <v>41</v>
      </c>
      <c r="C4" t="s">
        <v>34</v>
      </c>
      <c r="D4" t="s">
        <v>350</v>
      </c>
      <c r="F4" t="s">
        <v>350</v>
      </c>
      <c r="H4" t="s">
        <v>336</v>
      </c>
      <c r="I4" t="s">
        <v>336</v>
      </c>
      <c r="J4" t="s">
        <v>343</v>
      </c>
      <c r="K4" t="s">
        <v>370</v>
      </c>
    </row>
    <row r="5" spans="1:13" x14ac:dyDescent="0.25">
      <c r="A5" t="s">
        <v>42</v>
      </c>
      <c r="C5" t="s">
        <v>35</v>
      </c>
      <c r="D5" t="s">
        <v>351</v>
      </c>
      <c r="H5" t="s">
        <v>337</v>
      </c>
      <c r="I5" t="s">
        <v>337</v>
      </c>
      <c r="J5" t="s">
        <v>357</v>
      </c>
      <c r="K5" t="s">
        <v>343</v>
      </c>
    </row>
    <row r="6" spans="1:13" x14ac:dyDescent="0.25">
      <c r="A6" t="s">
        <v>43</v>
      </c>
      <c r="H6" t="s">
        <v>338</v>
      </c>
      <c r="I6" t="s">
        <v>340</v>
      </c>
      <c r="K6" t="s">
        <v>357</v>
      </c>
    </row>
    <row r="7" spans="1:13" x14ac:dyDescent="0.25">
      <c r="A7" t="s">
        <v>44</v>
      </c>
      <c r="H7" t="s">
        <v>339</v>
      </c>
      <c r="I7" t="s">
        <v>343</v>
      </c>
    </row>
    <row r="8" spans="1:13" x14ac:dyDescent="0.25">
      <c r="A8" t="s">
        <v>45</v>
      </c>
      <c r="H8" t="s">
        <v>340</v>
      </c>
      <c r="I8" t="s">
        <v>357</v>
      </c>
    </row>
    <row r="9" spans="1:13" x14ac:dyDescent="0.25">
      <c r="A9" t="s">
        <v>46</v>
      </c>
      <c r="H9" t="s">
        <v>341</v>
      </c>
    </row>
    <row r="10" spans="1:13" x14ac:dyDescent="0.25">
      <c r="A10" t="s">
        <v>47</v>
      </c>
      <c r="H10" t="s">
        <v>342</v>
      </c>
    </row>
    <row r="11" spans="1:13" x14ac:dyDescent="0.25">
      <c r="A11" t="s">
        <v>48</v>
      </c>
      <c r="H11" t="s">
        <v>370</v>
      </c>
    </row>
    <row r="12" spans="1:13" x14ac:dyDescent="0.25">
      <c r="A12" t="s">
        <v>49</v>
      </c>
      <c r="H12" t="s">
        <v>343</v>
      </c>
    </row>
    <row r="13" spans="1:13" x14ac:dyDescent="0.25">
      <c r="A13" t="s">
        <v>50</v>
      </c>
      <c r="H13" t="s">
        <v>357</v>
      </c>
    </row>
    <row r="14" spans="1:13" x14ac:dyDescent="0.25">
      <c r="A14" t="s">
        <v>27</v>
      </c>
    </row>
    <row r="15" spans="1:13" x14ac:dyDescent="0.25">
      <c r="A15" t="s">
        <v>51</v>
      </c>
    </row>
    <row r="16" spans="1:13"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row r="31" spans="1:1" x14ac:dyDescent="0.25">
      <c r="A31" t="s">
        <v>67</v>
      </c>
    </row>
    <row r="32" spans="1:1" x14ac:dyDescent="0.25">
      <c r="A32" t="s">
        <v>68</v>
      </c>
    </row>
    <row r="33" spans="1:1" x14ac:dyDescent="0.25">
      <c r="A33" t="s">
        <v>69</v>
      </c>
    </row>
    <row r="34" spans="1:1" x14ac:dyDescent="0.25">
      <c r="A34" t="s">
        <v>70</v>
      </c>
    </row>
    <row r="35" spans="1:1" x14ac:dyDescent="0.25">
      <c r="A35" t="s">
        <v>71</v>
      </c>
    </row>
    <row r="36" spans="1:1" x14ac:dyDescent="0.25">
      <c r="A36" t="s">
        <v>72</v>
      </c>
    </row>
    <row r="37" spans="1:1" x14ac:dyDescent="0.25">
      <c r="A37" t="s">
        <v>73</v>
      </c>
    </row>
    <row r="38" spans="1:1" x14ac:dyDescent="0.25">
      <c r="A38" t="s">
        <v>74</v>
      </c>
    </row>
    <row r="39" spans="1:1" x14ac:dyDescent="0.25">
      <c r="A39" t="s">
        <v>75</v>
      </c>
    </row>
    <row r="40" spans="1:1" x14ac:dyDescent="0.25">
      <c r="A40" t="s">
        <v>76</v>
      </c>
    </row>
    <row r="41" spans="1:1" x14ac:dyDescent="0.25">
      <c r="A41" t="s">
        <v>77</v>
      </c>
    </row>
    <row r="42" spans="1:1" x14ac:dyDescent="0.25">
      <c r="A42" t="s">
        <v>78</v>
      </c>
    </row>
    <row r="43" spans="1:1" x14ac:dyDescent="0.25">
      <c r="A43" t="s">
        <v>79</v>
      </c>
    </row>
    <row r="44" spans="1:1" x14ac:dyDescent="0.25">
      <c r="A44" t="s">
        <v>80</v>
      </c>
    </row>
    <row r="45" spans="1:1" x14ac:dyDescent="0.25">
      <c r="A45" t="s">
        <v>81</v>
      </c>
    </row>
    <row r="46" spans="1:1" x14ac:dyDescent="0.25">
      <c r="A46" t="s">
        <v>82</v>
      </c>
    </row>
    <row r="47" spans="1:1" x14ac:dyDescent="0.25">
      <c r="A47" t="s">
        <v>83</v>
      </c>
    </row>
    <row r="48" spans="1:1" x14ac:dyDescent="0.25">
      <c r="A48" t="s">
        <v>84</v>
      </c>
    </row>
    <row r="49" spans="1:1" x14ac:dyDescent="0.25">
      <c r="A49" t="s">
        <v>85</v>
      </c>
    </row>
    <row r="50" spans="1:1" x14ac:dyDescent="0.25">
      <c r="A50" t="s">
        <v>86</v>
      </c>
    </row>
    <row r="51" spans="1:1" x14ac:dyDescent="0.25">
      <c r="A51" t="s">
        <v>87</v>
      </c>
    </row>
    <row r="52" spans="1:1" x14ac:dyDescent="0.25">
      <c r="A52" t="s">
        <v>88</v>
      </c>
    </row>
    <row r="53" spans="1:1" x14ac:dyDescent="0.25">
      <c r="A53" t="s">
        <v>89</v>
      </c>
    </row>
    <row r="54" spans="1:1" x14ac:dyDescent="0.25">
      <c r="A54" t="s">
        <v>90</v>
      </c>
    </row>
    <row r="55" spans="1:1" x14ac:dyDescent="0.25">
      <c r="A55" t="s">
        <v>91</v>
      </c>
    </row>
    <row r="56" spans="1:1" x14ac:dyDescent="0.25">
      <c r="A56" t="s">
        <v>92</v>
      </c>
    </row>
    <row r="57" spans="1:1" x14ac:dyDescent="0.25">
      <c r="A57" t="s">
        <v>93</v>
      </c>
    </row>
    <row r="58" spans="1:1" x14ac:dyDescent="0.25">
      <c r="A58" t="s">
        <v>94</v>
      </c>
    </row>
    <row r="59" spans="1:1" x14ac:dyDescent="0.25">
      <c r="A59" t="s">
        <v>95</v>
      </c>
    </row>
    <row r="60" spans="1:1" x14ac:dyDescent="0.25">
      <c r="A60" t="s">
        <v>96</v>
      </c>
    </row>
    <row r="61" spans="1:1" x14ac:dyDescent="0.25">
      <c r="A61" t="s">
        <v>97</v>
      </c>
    </row>
    <row r="62" spans="1:1" x14ac:dyDescent="0.25">
      <c r="A62" t="s">
        <v>98</v>
      </c>
    </row>
    <row r="63" spans="1:1" x14ac:dyDescent="0.25">
      <c r="A63" t="s">
        <v>99</v>
      </c>
    </row>
    <row r="64" spans="1:1" x14ac:dyDescent="0.25">
      <c r="A64" t="s">
        <v>100</v>
      </c>
    </row>
    <row r="65" spans="1:1" x14ac:dyDescent="0.25">
      <c r="A65" t="s">
        <v>101</v>
      </c>
    </row>
    <row r="66" spans="1:1" x14ac:dyDescent="0.25">
      <c r="A66" t="s">
        <v>102</v>
      </c>
    </row>
    <row r="67" spans="1:1" x14ac:dyDescent="0.25">
      <c r="A67" t="s">
        <v>103</v>
      </c>
    </row>
    <row r="68" spans="1:1" x14ac:dyDescent="0.25">
      <c r="A68" t="s">
        <v>104</v>
      </c>
    </row>
    <row r="69" spans="1:1" x14ac:dyDescent="0.25">
      <c r="A69" t="s">
        <v>105</v>
      </c>
    </row>
    <row r="70" spans="1:1" x14ac:dyDescent="0.25">
      <c r="A70" t="s">
        <v>106</v>
      </c>
    </row>
    <row r="71" spans="1:1" x14ac:dyDescent="0.25">
      <c r="A71" t="s">
        <v>107</v>
      </c>
    </row>
    <row r="72" spans="1:1" x14ac:dyDescent="0.25">
      <c r="A72" t="s">
        <v>108</v>
      </c>
    </row>
    <row r="73" spans="1:1" x14ac:dyDescent="0.25">
      <c r="A73" t="s">
        <v>109</v>
      </c>
    </row>
    <row r="74" spans="1:1" x14ac:dyDescent="0.25">
      <c r="A74" t="s">
        <v>110</v>
      </c>
    </row>
    <row r="75" spans="1:1" x14ac:dyDescent="0.25">
      <c r="A75" t="s">
        <v>111</v>
      </c>
    </row>
    <row r="76" spans="1:1" x14ac:dyDescent="0.25">
      <c r="A76" t="s">
        <v>112</v>
      </c>
    </row>
    <row r="77" spans="1:1" x14ac:dyDescent="0.25">
      <c r="A77" t="s">
        <v>113</v>
      </c>
    </row>
    <row r="78" spans="1:1" x14ac:dyDescent="0.25">
      <c r="A78" t="s">
        <v>114</v>
      </c>
    </row>
    <row r="79" spans="1:1" x14ac:dyDescent="0.25">
      <c r="A79" t="s">
        <v>115</v>
      </c>
    </row>
    <row r="80" spans="1:1" x14ac:dyDescent="0.25">
      <c r="A80" t="s">
        <v>116</v>
      </c>
    </row>
    <row r="81" spans="1:1" x14ac:dyDescent="0.25">
      <c r="A81" t="s">
        <v>117</v>
      </c>
    </row>
    <row r="82" spans="1:1" x14ac:dyDescent="0.25">
      <c r="A82" t="s">
        <v>118</v>
      </c>
    </row>
    <row r="83" spans="1:1" x14ac:dyDescent="0.25">
      <c r="A83" t="s">
        <v>119</v>
      </c>
    </row>
    <row r="84" spans="1:1" x14ac:dyDescent="0.25">
      <c r="A84" t="s">
        <v>120</v>
      </c>
    </row>
    <row r="85" spans="1:1" x14ac:dyDescent="0.25">
      <c r="A85" t="s">
        <v>121</v>
      </c>
    </row>
    <row r="86" spans="1:1" x14ac:dyDescent="0.25">
      <c r="A86" t="s">
        <v>122</v>
      </c>
    </row>
    <row r="87" spans="1:1" x14ac:dyDescent="0.25">
      <c r="A87" t="s">
        <v>123</v>
      </c>
    </row>
    <row r="88" spans="1:1" x14ac:dyDescent="0.25">
      <c r="A88" t="s">
        <v>124</v>
      </c>
    </row>
    <row r="89" spans="1:1" x14ac:dyDescent="0.25">
      <c r="A89" t="s">
        <v>125</v>
      </c>
    </row>
    <row r="90" spans="1:1" x14ac:dyDescent="0.25">
      <c r="A90" t="s">
        <v>126</v>
      </c>
    </row>
    <row r="91" spans="1:1" x14ac:dyDescent="0.25">
      <c r="A91" t="s">
        <v>127</v>
      </c>
    </row>
    <row r="92" spans="1:1" x14ac:dyDescent="0.25">
      <c r="A92" t="s">
        <v>128</v>
      </c>
    </row>
    <row r="93" spans="1:1" x14ac:dyDescent="0.25">
      <c r="A93" t="s">
        <v>129</v>
      </c>
    </row>
    <row r="94" spans="1:1" x14ac:dyDescent="0.25">
      <c r="A94" t="s">
        <v>130</v>
      </c>
    </row>
    <row r="95" spans="1:1" x14ac:dyDescent="0.25">
      <c r="A95" t="s">
        <v>131</v>
      </c>
    </row>
    <row r="96" spans="1:1" x14ac:dyDescent="0.25">
      <c r="A96" t="s">
        <v>132</v>
      </c>
    </row>
    <row r="97" spans="1:1" x14ac:dyDescent="0.25">
      <c r="A97" t="s">
        <v>133</v>
      </c>
    </row>
    <row r="98" spans="1:1" x14ac:dyDescent="0.25">
      <c r="A98" t="s">
        <v>134</v>
      </c>
    </row>
    <row r="99" spans="1:1" x14ac:dyDescent="0.25">
      <c r="A99" t="s">
        <v>135</v>
      </c>
    </row>
    <row r="100" spans="1:1" x14ac:dyDescent="0.25">
      <c r="A100" t="s">
        <v>136</v>
      </c>
    </row>
    <row r="101" spans="1:1" x14ac:dyDescent="0.25">
      <c r="A101" t="s">
        <v>137</v>
      </c>
    </row>
    <row r="102" spans="1:1" x14ac:dyDescent="0.25">
      <c r="A102" t="s">
        <v>138</v>
      </c>
    </row>
    <row r="103" spans="1:1" x14ac:dyDescent="0.25">
      <c r="A103" t="s">
        <v>139</v>
      </c>
    </row>
    <row r="104" spans="1:1" x14ac:dyDescent="0.25">
      <c r="A104" t="s">
        <v>140</v>
      </c>
    </row>
    <row r="105" spans="1:1" x14ac:dyDescent="0.25">
      <c r="A105" t="s">
        <v>141</v>
      </c>
    </row>
    <row r="106" spans="1:1" x14ac:dyDescent="0.25">
      <c r="A106" t="s">
        <v>142</v>
      </c>
    </row>
    <row r="107" spans="1:1" x14ac:dyDescent="0.25">
      <c r="A107" t="s">
        <v>143</v>
      </c>
    </row>
    <row r="108" spans="1:1" x14ac:dyDescent="0.25">
      <c r="A108" t="s">
        <v>144</v>
      </c>
    </row>
    <row r="109" spans="1:1" x14ac:dyDescent="0.25">
      <c r="A109" t="s">
        <v>145</v>
      </c>
    </row>
    <row r="110" spans="1:1" x14ac:dyDescent="0.25">
      <c r="A110" t="s">
        <v>146</v>
      </c>
    </row>
    <row r="111" spans="1:1" x14ac:dyDescent="0.25">
      <c r="A111" t="s">
        <v>147</v>
      </c>
    </row>
    <row r="112" spans="1:1" x14ac:dyDescent="0.25">
      <c r="A112" t="s">
        <v>148</v>
      </c>
    </row>
    <row r="113" spans="1:1" x14ac:dyDescent="0.25">
      <c r="A113" t="s">
        <v>149</v>
      </c>
    </row>
    <row r="114" spans="1:1" x14ac:dyDescent="0.25">
      <c r="A114" t="s">
        <v>150</v>
      </c>
    </row>
    <row r="115" spans="1:1" x14ac:dyDescent="0.25">
      <c r="A115" t="s">
        <v>151</v>
      </c>
    </row>
    <row r="116" spans="1:1" x14ac:dyDescent="0.25">
      <c r="A116" t="s">
        <v>152</v>
      </c>
    </row>
    <row r="117" spans="1:1" x14ac:dyDescent="0.25">
      <c r="A117" t="s">
        <v>153</v>
      </c>
    </row>
    <row r="118" spans="1:1" x14ac:dyDescent="0.25">
      <c r="A118" t="s">
        <v>154</v>
      </c>
    </row>
    <row r="119" spans="1:1" x14ac:dyDescent="0.25">
      <c r="A119" t="s">
        <v>155</v>
      </c>
    </row>
    <row r="120" spans="1:1" x14ac:dyDescent="0.25">
      <c r="A120" t="s">
        <v>156</v>
      </c>
    </row>
    <row r="121" spans="1:1" x14ac:dyDescent="0.25">
      <c r="A121" t="s">
        <v>157</v>
      </c>
    </row>
    <row r="122" spans="1:1" x14ac:dyDescent="0.25">
      <c r="A122" t="s">
        <v>158</v>
      </c>
    </row>
    <row r="123" spans="1:1" x14ac:dyDescent="0.25">
      <c r="A123" t="s">
        <v>159</v>
      </c>
    </row>
    <row r="124" spans="1:1" x14ac:dyDescent="0.25">
      <c r="A124" t="s">
        <v>160</v>
      </c>
    </row>
    <row r="125" spans="1:1" x14ac:dyDescent="0.25">
      <c r="A125" t="s">
        <v>161</v>
      </c>
    </row>
    <row r="126" spans="1:1" x14ac:dyDescent="0.25">
      <c r="A126" t="s">
        <v>162</v>
      </c>
    </row>
    <row r="127" spans="1:1" x14ac:dyDescent="0.25">
      <c r="A127" t="s">
        <v>163</v>
      </c>
    </row>
    <row r="128" spans="1:1" x14ac:dyDescent="0.25">
      <c r="A128" t="s">
        <v>164</v>
      </c>
    </row>
    <row r="129" spans="1:1" x14ac:dyDescent="0.25">
      <c r="A129" t="s">
        <v>165</v>
      </c>
    </row>
    <row r="130" spans="1:1" x14ac:dyDescent="0.25">
      <c r="A130" t="s">
        <v>166</v>
      </c>
    </row>
    <row r="131" spans="1:1" x14ac:dyDescent="0.25">
      <c r="A131" t="s">
        <v>167</v>
      </c>
    </row>
    <row r="132" spans="1:1" x14ac:dyDescent="0.25">
      <c r="A132" t="s">
        <v>168</v>
      </c>
    </row>
    <row r="133" spans="1:1" x14ac:dyDescent="0.25">
      <c r="A133" t="s">
        <v>169</v>
      </c>
    </row>
    <row r="134" spans="1:1" x14ac:dyDescent="0.25">
      <c r="A134" t="s">
        <v>170</v>
      </c>
    </row>
    <row r="135" spans="1:1" x14ac:dyDescent="0.25">
      <c r="A135" t="s">
        <v>171</v>
      </c>
    </row>
    <row r="136" spans="1:1" x14ac:dyDescent="0.25">
      <c r="A136" t="s">
        <v>172</v>
      </c>
    </row>
    <row r="137" spans="1:1" x14ac:dyDescent="0.25">
      <c r="A137" t="s">
        <v>173</v>
      </c>
    </row>
    <row r="138" spans="1:1" x14ac:dyDescent="0.25">
      <c r="A138" t="s">
        <v>174</v>
      </c>
    </row>
    <row r="139" spans="1:1" x14ac:dyDescent="0.25">
      <c r="A139" t="s">
        <v>175</v>
      </c>
    </row>
    <row r="140" spans="1:1" x14ac:dyDescent="0.25">
      <c r="A140" t="s">
        <v>176</v>
      </c>
    </row>
    <row r="141" spans="1:1" x14ac:dyDescent="0.25">
      <c r="A141" t="s">
        <v>177</v>
      </c>
    </row>
    <row r="142" spans="1:1" x14ac:dyDescent="0.25">
      <c r="A142" t="s">
        <v>178</v>
      </c>
    </row>
    <row r="143" spans="1:1" x14ac:dyDescent="0.25">
      <c r="A143" t="s">
        <v>179</v>
      </c>
    </row>
    <row r="144" spans="1:1" x14ac:dyDescent="0.25">
      <c r="A144" t="s">
        <v>180</v>
      </c>
    </row>
    <row r="145" spans="1:1" x14ac:dyDescent="0.25">
      <c r="A145" t="s">
        <v>181</v>
      </c>
    </row>
    <row r="146" spans="1:1" x14ac:dyDescent="0.25">
      <c r="A146" t="s">
        <v>182</v>
      </c>
    </row>
    <row r="147" spans="1:1" x14ac:dyDescent="0.25">
      <c r="A147" t="s">
        <v>183</v>
      </c>
    </row>
    <row r="148" spans="1:1" x14ac:dyDescent="0.25">
      <c r="A148" t="s">
        <v>184</v>
      </c>
    </row>
    <row r="149" spans="1:1" x14ac:dyDescent="0.25">
      <c r="A149" t="s">
        <v>185</v>
      </c>
    </row>
    <row r="150" spans="1:1" x14ac:dyDescent="0.25">
      <c r="A150" t="s">
        <v>186</v>
      </c>
    </row>
    <row r="151" spans="1:1" x14ac:dyDescent="0.25">
      <c r="A151" t="s">
        <v>187</v>
      </c>
    </row>
    <row r="152" spans="1:1" x14ac:dyDescent="0.25">
      <c r="A152" t="s">
        <v>188</v>
      </c>
    </row>
    <row r="153" spans="1:1" x14ac:dyDescent="0.25">
      <c r="A153" t="s">
        <v>189</v>
      </c>
    </row>
    <row r="154" spans="1:1" x14ac:dyDescent="0.25">
      <c r="A154" t="s">
        <v>190</v>
      </c>
    </row>
    <row r="155" spans="1:1" x14ac:dyDescent="0.25">
      <c r="A155" t="s">
        <v>191</v>
      </c>
    </row>
    <row r="156" spans="1:1" x14ac:dyDescent="0.25">
      <c r="A156" t="s">
        <v>192</v>
      </c>
    </row>
    <row r="157" spans="1:1" x14ac:dyDescent="0.25">
      <c r="A157" t="s">
        <v>193</v>
      </c>
    </row>
    <row r="158" spans="1:1" x14ac:dyDescent="0.25">
      <c r="A158" t="s">
        <v>194</v>
      </c>
    </row>
    <row r="159" spans="1:1" x14ac:dyDescent="0.25">
      <c r="A159" t="s">
        <v>195</v>
      </c>
    </row>
    <row r="160" spans="1:1" x14ac:dyDescent="0.25">
      <c r="A160" t="s">
        <v>196</v>
      </c>
    </row>
    <row r="161" spans="1:1" x14ac:dyDescent="0.25">
      <c r="A161" t="s">
        <v>197</v>
      </c>
    </row>
    <row r="162" spans="1:1" x14ac:dyDescent="0.25">
      <c r="A162" t="s">
        <v>198</v>
      </c>
    </row>
    <row r="163" spans="1:1" x14ac:dyDescent="0.25">
      <c r="A163" t="s">
        <v>199</v>
      </c>
    </row>
    <row r="164" spans="1:1" x14ac:dyDescent="0.25">
      <c r="A164" t="s">
        <v>200</v>
      </c>
    </row>
    <row r="165" spans="1:1" x14ac:dyDescent="0.25">
      <c r="A165" t="s">
        <v>201</v>
      </c>
    </row>
    <row r="166" spans="1:1" x14ac:dyDescent="0.25">
      <c r="A166" t="s">
        <v>202</v>
      </c>
    </row>
    <row r="167" spans="1:1" x14ac:dyDescent="0.25">
      <c r="A167" t="s">
        <v>203</v>
      </c>
    </row>
    <row r="168" spans="1:1" x14ac:dyDescent="0.25">
      <c r="A168" t="s">
        <v>204</v>
      </c>
    </row>
    <row r="169" spans="1:1" x14ac:dyDescent="0.25">
      <c r="A169" t="s">
        <v>205</v>
      </c>
    </row>
    <row r="170" spans="1:1" x14ac:dyDescent="0.25">
      <c r="A170" t="s">
        <v>206</v>
      </c>
    </row>
    <row r="171" spans="1:1" x14ac:dyDescent="0.25">
      <c r="A171" t="s">
        <v>207</v>
      </c>
    </row>
    <row r="172" spans="1:1" x14ac:dyDescent="0.25">
      <c r="A172" t="s">
        <v>208</v>
      </c>
    </row>
    <row r="173" spans="1:1" x14ac:dyDescent="0.25">
      <c r="A173" t="s">
        <v>209</v>
      </c>
    </row>
    <row r="174" spans="1:1" x14ac:dyDescent="0.25">
      <c r="A174" t="s">
        <v>210</v>
      </c>
    </row>
    <row r="175" spans="1:1" x14ac:dyDescent="0.25">
      <c r="A175" t="s">
        <v>211</v>
      </c>
    </row>
    <row r="176" spans="1:1" x14ac:dyDescent="0.25">
      <c r="A176" t="s">
        <v>212</v>
      </c>
    </row>
    <row r="177" spans="1:1" x14ac:dyDescent="0.25">
      <c r="A177" t="s">
        <v>213</v>
      </c>
    </row>
    <row r="178" spans="1:1" x14ac:dyDescent="0.25">
      <c r="A178" t="s">
        <v>214</v>
      </c>
    </row>
    <row r="179" spans="1:1" x14ac:dyDescent="0.25">
      <c r="A179" t="s">
        <v>215</v>
      </c>
    </row>
    <row r="180" spans="1:1" x14ac:dyDescent="0.25">
      <c r="A180" t="s">
        <v>216</v>
      </c>
    </row>
    <row r="181" spans="1:1" x14ac:dyDescent="0.25">
      <c r="A181" t="s">
        <v>217</v>
      </c>
    </row>
    <row r="182" spans="1:1" x14ac:dyDescent="0.25">
      <c r="A182" t="s">
        <v>218</v>
      </c>
    </row>
    <row r="183" spans="1:1" x14ac:dyDescent="0.25">
      <c r="A183" t="s">
        <v>219</v>
      </c>
    </row>
    <row r="184" spans="1:1" x14ac:dyDescent="0.25">
      <c r="A184" t="s">
        <v>220</v>
      </c>
    </row>
    <row r="185" spans="1:1" x14ac:dyDescent="0.25">
      <c r="A185" t="s">
        <v>221</v>
      </c>
    </row>
    <row r="186" spans="1:1" x14ac:dyDescent="0.25">
      <c r="A186" t="s">
        <v>222</v>
      </c>
    </row>
    <row r="187" spans="1:1" x14ac:dyDescent="0.25">
      <c r="A187" t="s">
        <v>223</v>
      </c>
    </row>
    <row r="188" spans="1:1" x14ac:dyDescent="0.25">
      <c r="A188" t="s">
        <v>224</v>
      </c>
    </row>
    <row r="189" spans="1:1" x14ac:dyDescent="0.25">
      <c r="A189" t="s">
        <v>225</v>
      </c>
    </row>
    <row r="190" spans="1:1" x14ac:dyDescent="0.25">
      <c r="A190" t="s">
        <v>226</v>
      </c>
    </row>
    <row r="191" spans="1:1" x14ac:dyDescent="0.25">
      <c r="A191" t="s">
        <v>227</v>
      </c>
    </row>
    <row r="192" spans="1:1" x14ac:dyDescent="0.25">
      <c r="A192" t="s">
        <v>228</v>
      </c>
    </row>
    <row r="193" spans="1:1" x14ac:dyDescent="0.25">
      <c r="A193" t="s">
        <v>229</v>
      </c>
    </row>
    <row r="194" spans="1:1" x14ac:dyDescent="0.25">
      <c r="A194" t="s">
        <v>230</v>
      </c>
    </row>
    <row r="195" spans="1:1" x14ac:dyDescent="0.25">
      <c r="A195" t="s">
        <v>231</v>
      </c>
    </row>
    <row r="196" spans="1:1" x14ac:dyDescent="0.25">
      <c r="A196" t="s">
        <v>232</v>
      </c>
    </row>
    <row r="197" spans="1:1" x14ac:dyDescent="0.25">
      <c r="A197" t="s">
        <v>233</v>
      </c>
    </row>
    <row r="198" spans="1:1" x14ac:dyDescent="0.25">
      <c r="A198" t="s">
        <v>234</v>
      </c>
    </row>
    <row r="199" spans="1:1" x14ac:dyDescent="0.25">
      <c r="A199" t="s">
        <v>235</v>
      </c>
    </row>
    <row r="200" spans="1:1" x14ac:dyDescent="0.25">
      <c r="A200" t="s">
        <v>236</v>
      </c>
    </row>
    <row r="201" spans="1:1" x14ac:dyDescent="0.25">
      <c r="A201" t="s">
        <v>237</v>
      </c>
    </row>
    <row r="202" spans="1:1" x14ac:dyDescent="0.25">
      <c r="A202" t="s">
        <v>238</v>
      </c>
    </row>
    <row r="203" spans="1:1" x14ac:dyDescent="0.25">
      <c r="A203" t="s">
        <v>239</v>
      </c>
    </row>
    <row r="204" spans="1:1" x14ac:dyDescent="0.25">
      <c r="A204" t="s">
        <v>240</v>
      </c>
    </row>
    <row r="205" spans="1:1" x14ac:dyDescent="0.25">
      <c r="A205" t="s">
        <v>241</v>
      </c>
    </row>
    <row r="206" spans="1:1" x14ac:dyDescent="0.25">
      <c r="A206" t="s">
        <v>242</v>
      </c>
    </row>
    <row r="207" spans="1:1" x14ac:dyDescent="0.25">
      <c r="A207" t="s">
        <v>243</v>
      </c>
    </row>
    <row r="208" spans="1:1" x14ac:dyDescent="0.25">
      <c r="A208" t="s">
        <v>244</v>
      </c>
    </row>
    <row r="209" spans="1:1" x14ac:dyDescent="0.25">
      <c r="A209" t="s">
        <v>245</v>
      </c>
    </row>
    <row r="210" spans="1:1" x14ac:dyDescent="0.25">
      <c r="A210" t="s">
        <v>246</v>
      </c>
    </row>
    <row r="211" spans="1:1" x14ac:dyDescent="0.25">
      <c r="A211" t="s">
        <v>247</v>
      </c>
    </row>
    <row r="212" spans="1:1" x14ac:dyDescent="0.25">
      <c r="A212" t="s">
        <v>248</v>
      </c>
    </row>
    <row r="213" spans="1:1" x14ac:dyDescent="0.25">
      <c r="A213" t="s">
        <v>249</v>
      </c>
    </row>
    <row r="214" spans="1:1" x14ac:dyDescent="0.25">
      <c r="A214" t="s">
        <v>250</v>
      </c>
    </row>
    <row r="215" spans="1:1" x14ac:dyDescent="0.25">
      <c r="A215" t="s">
        <v>251</v>
      </c>
    </row>
    <row r="216" spans="1:1" x14ac:dyDescent="0.25">
      <c r="A216" t="s">
        <v>252</v>
      </c>
    </row>
    <row r="217" spans="1:1" x14ac:dyDescent="0.25">
      <c r="A217" t="s">
        <v>253</v>
      </c>
    </row>
    <row r="218" spans="1:1" x14ac:dyDescent="0.25">
      <c r="A218" t="s">
        <v>254</v>
      </c>
    </row>
    <row r="219" spans="1:1" x14ac:dyDescent="0.25">
      <c r="A219" t="s">
        <v>255</v>
      </c>
    </row>
    <row r="220" spans="1:1" x14ac:dyDescent="0.25">
      <c r="A220" t="s">
        <v>256</v>
      </c>
    </row>
    <row r="221" spans="1:1" x14ac:dyDescent="0.25">
      <c r="A221" t="s">
        <v>257</v>
      </c>
    </row>
    <row r="222" spans="1:1" x14ac:dyDescent="0.25">
      <c r="A222" t="s">
        <v>258</v>
      </c>
    </row>
    <row r="223" spans="1:1" x14ac:dyDescent="0.25">
      <c r="A223" t="s">
        <v>259</v>
      </c>
    </row>
    <row r="224" spans="1:1" x14ac:dyDescent="0.25">
      <c r="A224" t="s">
        <v>260</v>
      </c>
    </row>
    <row r="225" spans="1:1" x14ac:dyDescent="0.25">
      <c r="A225" t="s">
        <v>261</v>
      </c>
    </row>
    <row r="226" spans="1:1" x14ac:dyDescent="0.25">
      <c r="A226" t="s">
        <v>262</v>
      </c>
    </row>
    <row r="227" spans="1:1" x14ac:dyDescent="0.25">
      <c r="A227" t="s">
        <v>263</v>
      </c>
    </row>
    <row r="228" spans="1:1" x14ac:dyDescent="0.25">
      <c r="A228" t="s">
        <v>264</v>
      </c>
    </row>
    <row r="229" spans="1:1" x14ac:dyDescent="0.25">
      <c r="A229" t="s">
        <v>265</v>
      </c>
    </row>
    <row r="230" spans="1:1" x14ac:dyDescent="0.25">
      <c r="A230" t="s">
        <v>266</v>
      </c>
    </row>
    <row r="231" spans="1:1" x14ac:dyDescent="0.25">
      <c r="A231" t="s">
        <v>267</v>
      </c>
    </row>
    <row r="232" spans="1:1" x14ac:dyDescent="0.25">
      <c r="A232" t="s">
        <v>268</v>
      </c>
    </row>
    <row r="233" spans="1:1" x14ac:dyDescent="0.25">
      <c r="A233" t="s">
        <v>269</v>
      </c>
    </row>
    <row r="234" spans="1:1" x14ac:dyDescent="0.25">
      <c r="A234" t="s">
        <v>270</v>
      </c>
    </row>
    <row r="235" spans="1:1" x14ac:dyDescent="0.25">
      <c r="A235" t="s">
        <v>271</v>
      </c>
    </row>
    <row r="236" spans="1:1" x14ac:dyDescent="0.25">
      <c r="A236" t="s">
        <v>272</v>
      </c>
    </row>
    <row r="237" spans="1:1" x14ac:dyDescent="0.25">
      <c r="A237" t="s">
        <v>273</v>
      </c>
    </row>
    <row r="238" spans="1:1" x14ac:dyDescent="0.25">
      <c r="A238" t="s">
        <v>274</v>
      </c>
    </row>
    <row r="239" spans="1:1" x14ac:dyDescent="0.25">
      <c r="A239" t="s">
        <v>275</v>
      </c>
    </row>
    <row r="240" spans="1:1" x14ac:dyDescent="0.25">
      <c r="A240" t="s">
        <v>276</v>
      </c>
    </row>
    <row r="241" spans="1:1" x14ac:dyDescent="0.25">
      <c r="A241" t="s">
        <v>277</v>
      </c>
    </row>
    <row r="242" spans="1:1" x14ac:dyDescent="0.25">
      <c r="A242" t="s">
        <v>278</v>
      </c>
    </row>
    <row r="243" spans="1:1" x14ac:dyDescent="0.25">
      <c r="A243" t="s">
        <v>279</v>
      </c>
    </row>
    <row r="244" spans="1:1" x14ac:dyDescent="0.25">
      <c r="A244" t="s">
        <v>280</v>
      </c>
    </row>
    <row r="245" spans="1:1" x14ac:dyDescent="0.25">
      <c r="A245" t="s">
        <v>281</v>
      </c>
    </row>
    <row r="246" spans="1:1" x14ac:dyDescent="0.25">
      <c r="A246" t="s">
        <v>282</v>
      </c>
    </row>
    <row r="247" spans="1:1" x14ac:dyDescent="0.25">
      <c r="A247" t="s">
        <v>283</v>
      </c>
    </row>
    <row r="248" spans="1:1" x14ac:dyDescent="0.25">
      <c r="A248" t="s">
        <v>284</v>
      </c>
    </row>
    <row r="249" spans="1:1" x14ac:dyDescent="0.25">
      <c r="A249" t="s">
        <v>285</v>
      </c>
    </row>
    <row r="250" spans="1:1" x14ac:dyDescent="0.25">
      <c r="A250" t="s">
        <v>286</v>
      </c>
    </row>
    <row r="251" spans="1:1" x14ac:dyDescent="0.25">
      <c r="A251" t="s">
        <v>287</v>
      </c>
    </row>
    <row r="252" spans="1:1" x14ac:dyDescent="0.25">
      <c r="A252" t="s">
        <v>288</v>
      </c>
    </row>
    <row r="253" spans="1:1" x14ac:dyDescent="0.25">
      <c r="A253" t="s">
        <v>289</v>
      </c>
    </row>
    <row r="254" spans="1:1" x14ac:dyDescent="0.25">
      <c r="A254" t="s">
        <v>290</v>
      </c>
    </row>
    <row r="255" spans="1:1" x14ac:dyDescent="0.25">
      <c r="A255" t="s">
        <v>291</v>
      </c>
    </row>
    <row r="256" spans="1:1" x14ac:dyDescent="0.25">
      <c r="A256" t="s">
        <v>292</v>
      </c>
    </row>
    <row r="257" spans="1:1" x14ac:dyDescent="0.25">
      <c r="A257" t="s">
        <v>293</v>
      </c>
    </row>
    <row r="258" spans="1:1" x14ac:dyDescent="0.25">
      <c r="A258" t="s">
        <v>294</v>
      </c>
    </row>
    <row r="259" spans="1:1" x14ac:dyDescent="0.25">
      <c r="A259" t="s">
        <v>295</v>
      </c>
    </row>
    <row r="260" spans="1:1" x14ac:dyDescent="0.25">
      <c r="A260" t="s">
        <v>296</v>
      </c>
    </row>
    <row r="261" spans="1:1" x14ac:dyDescent="0.25">
      <c r="A261" t="s">
        <v>297</v>
      </c>
    </row>
    <row r="262" spans="1:1" x14ac:dyDescent="0.25">
      <c r="A262" t="s">
        <v>298</v>
      </c>
    </row>
    <row r="263" spans="1:1" x14ac:dyDescent="0.25">
      <c r="A263" t="s">
        <v>299</v>
      </c>
    </row>
    <row r="264" spans="1:1" x14ac:dyDescent="0.25">
      <c r="A264" t="s">
        <v>300</v>
      </c>
    </row>
    <row r="265" spans="1:1" x14ac:dyDescent="0.25">
      <c r="A265" t="s">
        <v>301</v>
      </c>
    </row>
    <row r="266" spans="1:1" x14ac:dyDescent="0.25">
      <c r="A266" t="s">
        <v>302</v>
      </c>
    </row>
    <row r="267" spans="1:1" x14ac:dyDescent="0.25">
      <c r="A267" t="s">
        <v>303</v>
      </c>
    </row>
    <row r="268" spans="1:1" x14ac:dyDescent="0.25">
      <c r="A268" t="s">
        <v>304</v>
      </c>
    </row>
    <row r="269" spans="1:1" x14ac:dyDescent="0.25">
      <c r="A269" t="s">
        <v>305</v>
      </c>
    </row>
    <row r="270" spans="1:1" x14ac:dyDescent="0.25">
      <c r="A270" t="s">
        <v>306</v>
      </c>
    </row>
    <row r="271" spans="1:1" x14ac:dyDescent="0.25">
      <c r="A271" t="s">
        <v>307</v>
      </c>
    </row>
    <row r="272" spans="1:1" x14ac:dyDescent="0.25">
      <c r="A272" t="s">
        <v>308</v>
      </c>
    </row>
    <row r="273" spans="1:1" x14ac:dyDescent="0.25">
      <c r="A273" t="s">
        <v>309</v>
      </c>
    </row>
    <row r="274" spans="1:1" x14ac:dyDescent="0.25">
      <c r="A274" t="s">
        <v>310</v>
      </c>
    </row>
    <row r="275" spans="1:1" x14ac:dyDescent="0.25">
      <c r="A275" t="s">
        <v>311</v>
      </c>
    </row>
    <row r="276" spans="1:1" x14ac:dyDescent="0.25">
      <c r="A276" t="s">
        <v>312</v>
      </c>
    </row>
    <row r="277" spans="1:1" x14ac:dyDescent="0.25">
      <c r="A277" t="s">
        <v>313</v>
      </c>
    </row>
    <row r="278" spans="1:1" x14ac:dyDescent="0.25">
      <c r="A278" t="s">
        <v>314</v>
      </c>
    </row>
    <row r="279" spans="1:1" x14ac:dyDescent="0.25">
      <c r="A279" t="s">
        <v>315</v>
      </c>
    </row>
    <row r="280" spans="1:1" x14ac:dyDescent="0.25">
      <c r="A280" t="s">
        <v>316</v>
      </c>
    </row>
    <row r="281" spans="1:1" x14ac:dyDescent="0.25">
      <c r="A281" t="s">
        <v>317</v>
      </c>
    </row>
    <row r="282" spans="1:1" x14ac:dyDescent="0.25">
      <c r="A282" t="s">
        <v>318</v>
      </c>
    </row>
    <row r="283" spans="1:1" x14ac:dyDescent="0.25">
      <c r="A283" t="s">
        <v>319</v>
      </c>
    </row>
    <row r="284" spans="1:1" x14ac:dyDescent="0.25">
      <c r="A284" t="s">
        <v>320</v>
      </c>
    </row>
    <row r="285" spans="1:1" x14ac:dyDescent="0.25">
      <c r="A285" t="s">
        <v>321</v>
      </c>
    </row>
    <row r="286" spans="1:1" x14ac:dyDescent="0.25">
      <c r="A286" t="s">
        <v>322</v>
      </c>
    </row>
    <row r="287" spans="1:1" x14ac:dyDescent="0.25">
      <c r="A287" t="s">
        <v>323</v>
      </c>
    </row>
    <row r="288" spans="1:1" x14ac:dyDescent="0.25">
      <c r="A288" t="s">
        <v>324</v>
      </c>
    </row>
    <row r="289" spans="1:1" x14ac:dyDescent="0.25">
      <c r="A289" t="s">
        <v>325</v>
      </c>
    </row>
    <row r="290" spans="1:1" x14ac:dyDescent="0.25">
      <c r="A290" t="s">
        <v>326</v>
      </c>
    </row>
    <row r="291" spans="1:1" x14ac:dyDescent="0.25">
      <c r="A291" t="s">
        <v>327</v>
      </c>
    </row>
    <row r="292" spans="1:1" x14ac:dyDescent="0.25">
      <c r="A292" t="s">
        <v>328</v>
      </c>
    </row>
  </sheetData>
  <sheetProtection algorithmName="SHA-512" hashValue="0U49UmS4F2canXtx6jVzPdn0i381in33JsDtnPXxUqQ0ShgQdxXK8XJ6mcqPde8+Ekvs+oRfZXaeQrXvyYZLAQ==" saltValue="k9yLAuEkPdeAcd5g5H+Tg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d7b047-683e-4670-a115-0abe2fe6e0a6" xsi:nil="true"/>
    <lcf76f155ced4ddcb4097134ff3c332f xmlns="99be402f-6cf6-4180-a5af-4d87989f563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90D6AF9FB46A41BBCB7D2594930002" ma:contentTypeVersion="12" ma:contentTypeDescription="Create a new document." ma:contentTypeScope="" ma:versionID="39cf642fc141525e090f96f0b2078522">
  <xsd:schema xmlns:xsd="http://www.w3.org/2001/XMLSchema" xmlns:xs="http://www.w3.org/2001/XMLSchema" xmlns:p="http://schemas.microsoft.com/office/2006/metadata/properties" xmlns:ns2="99be402f-6cf6-4180-a5af-4d87989f563a" xmlns:ns3="e3d7b047-683e-4670-a115-0abe2fe6e0a6" targetNamespace="http://schemas.microsoft.com/office/2006/metadata/properties" ma:root="true" ma:fieldsID="cf63cf0fa147493d785dd5a0276d67c2" ns2:_="" ns3:_="">
    <xsd:import namespace="99be402f-6cf6-4180-a5af-4d87989f563a"/>
    <xsd:import namespace="e3d7b047-683e-4670-a115-0abe2fe6e0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be402f-6cf6-4180-a5af-4d87989f56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82c2fa22-3f56-4f61-80be-8db74e316b80"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d7b047-683e-4670-a115-0abe2fe6e0a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2e9c70d-2b08-426d-a875-e93cf289c577}" ma:internalName="TaxCatchAll" ma:showField="CatchAllData" ma:web="e3d7b047-683e-4670-a115-0abe2fe6e0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0A0D7A-ABAA-4DC3-93A5-DCD29C987854}">
  <ds:schemaRefs>
    <ds:schemaRef ds:uri="http://schemas.microsoft.com/office/2006/metadata/properties"/>
    <ds:schemaRef ds:uri="http://schemas.microsoft.com/office/infopath/2007/PartnerControls"/>
    <ds:schemaRef ds:uri="e3d7b047-683e-4670-a115-0abe2fe6e0a6"/>
    <ds:schemaRef ds:uri="99be402f-6cf6-4180-a5af-4d87989f563a"/>
  </ds:schemaRefs>
</ds:datastoreItem>
</file>

<file path=customXml/itemProps2.xml><?xml version="1.0" encoding="utf-8"?>
<ds:datastoreItem xmlns:ds="http://schemas.openxmlformats.org/officeDocument/2006/customXml" ds:itemID="{BFA06C1C-E44D-4C18-9738-F8AA793951B7}">
  <ds:schemaRefs>
    <ds:schemaRef ds:uri="http://schemas.microsoft.com/sharepoint/v3/contenttype/forms"/>
  </ds:schemaRefs>
</ds:datastoreItem>
</file>

<file path=customXml/itemProps3.xml><?xml version="1.0" encoding="utf-8"?>
<ds:datastoreItem xmlns:ds="http://schemas.openxmlformats.org/officeDocument/2006/customXml" ds:itemID="{776CE2D8-A3D4-4F10-BDDB-61E3923229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be402f-6cf6-4180-a5af-4d87989f563a"/>
    <ds:schemaRef ds:uri="e3d7b047-683e-4670-a115-0abe2fe6e0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Job metadata</vt:lpstr>
      <vt:lpstr>Sample metadata</vt:lpstr>
      <vt:lpstr>Lists</vt:lpstr>
      <vt:lpstr>Basic_panel</vt:lpstr>
      <vt:lpstr>Comprehensive_freshwater_panel</vt:lpstr>
      <vt:lpstr>Comprehensive_marine_panel</vt:lpstr>
      <vt:lpstr>Comprehensive_soil_or_diet_scat_panel</vt:lpstr>
      <vt:lpstr>LocalContexts</vt:lpstr>
      <vt:lpstr>None</vt:lpstr>
      <vt:lpstr>NZFAP</vt:lpstr>
      <vt:lpstr>ProjectType</vt:lpstr>
      <vt:lpstr>WTotT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Welsh</dc:creator>
  <cp:lastModifiedBy>Susan Welsh</cp:lastModifiedBy>
  <dcterms:created xsi:type="dcterms:W3CDTF">2022-06-28T04:20:55Z</dcterms:created>
  <dcterms:modified xsi:type="dcterms:W3CDTF">2025-12-14T22:42:49Z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0x0101006E90D6AF9FB46A41BBCB7D2594930002</vt:lpwstr>
  </property>
  <property fmtid="{D5CDD505-2E9C-101B-9397-08002B2CF9AE}" pid="3" name="MediaServiceImageTags">
    <vt:lpwstr/>
  </property>
</Properties>
</file>